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etelier\Desktop\2026\COMPRAS\CONVENIO MARCO\9- TRANSPORTE CURICO\TRANSPORTE NACIONAL\PORTAL\"/>
    </mc:Choice>
  </mc:AlternateContent>
  <bookViews>
    <workbookView xWindow="0" yWindow="0" windowWidth="16815" windowHeight="7755"/>
  </bookViews>
  <sheets>
    <sheet name="Parametros" sheetId="1" r:id="rId1"/>
    <sheet name="Calculo" sheetId="2" r:id="rId2"/>
  </sheets>
  <calcPr calcId="152511"/>
</workbook>
</file>

<file path=xl/calcChain.xml><?xml version="1.0" encoding="utf-8"?>
<calcChain xmlns="http://schemas.openxmlformats.org/spreadsheetml/2006/main">
  <c r="B3" i="2" l="1"/>
  <c r="B5" i="2" s="1"/>
  <c r="B2" i="2"/>
  <c r="B4" i="2" s="1"/>
  <c r="B6" i="2" s="1"/>
</calcChain>
</file>

<file path=xl/sharedStrings.xml><?xml version="1.0" encoding="utf-8"?>
<sst xmlns="http://schemas.openxmlformats.org/spreadsheetml/2006/main" count="19" uniqueCount="19">
  <si>
    <t>Parámetro</t>
  </si>
  <si>
    <t>Valor</t>
  </si>
  <si>
    <t>Fecha inicio</t>
  </si>
  <si>
    <t>2026-06-01</t>
  </si>
  <si>
    <t>Fecha fin</t>
  </si>
  <si>
    <t>2027-05-31</t>
  </si>
  <si>
    <t>Km diarios L-V</t>
  </si>
  <si>
    <t>Km diarios fin de semana/festivos</t>
  </si>
  <si>
    <t>Feriados en días hábiles</t>
  </si>
  <si>
    <t>Total días del período</t>
  </si>
  <si>
    <t>Días hábiles teóricos</t>
  </si>
  <si>
    <t>Fines de semana</t>
  </si>
  <si>
    <t>Concepto</t>
  </si>
  <si>
    <t>Resultado</t>
  </si>
  <si>
    <t>Días hábiles efectivos</t>
  </si>
  <si>
    <t>Días fin de semana + festivos</t>
  </si>
  <si>
    <t>Km Lunes a Viernes</t>
  </si>
  <si>
    <t>Km Fin de Semana + Festivos</t>
  </si>
  <si>
    <t>TOTAL KM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</si>
</sst>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42" fontId="0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31.5703125" bestFit="1" customWidth="1"/>
    <col min="2" max="2" width="10.42578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4</v>
      </c>
      <c r="B3" s="2" t="s">
        <v>5</v>
      </c>
    </row>
    <row r="4" spans="1:2" x14ac:dyDescent="0.25">
      <c r="A4" s="2" t="s">
        <v>6</v>
      </c>
      <c r="B4" s="2">
        <v>351</v>
      </c>
    </row>
    <row r="5" spans="1:2" x14ac:dyDescent="0.25">
      <c r="A5" s="2" t="s">
        <v>7</v>
      </c>
      <c r="B5" s="2">
        <v>132</v>
      </c>
    </row>
    <row r="6" spans="1:2" x14ac:dyDescent="0.25">
      <c r="A6" s="2" t="s">
        <v>8</v>
      </c>
      <c r="B6" s="2">
        <v>11</v>
      </c>
    </row>
    <row r="7" spans="1:2" x14ac:dyDescent="0.25">
      <c r="A7" s="2" t="s">
        <v>9</v>
      </c>
      <c r="B7" s="2">
        <v>365</v>
      </c>
    </row>
    <row r="8" spans="1:2" x14ac:dyDescent="0.25">
      <c r="A8" s="2" t="s">
        <v>10</v>
      </c>
      <c r="B8" s="2">
        <v>261</v>
      </c>
    </row>
    <row r="9" spans="1:2" x14ac:dyDescent="0.25">
      <c r="A9" s="2" t="s">
        <v>11</v>
      </c>
      <c r="B9" s="2">
        <v>104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26.7109375" bestFit="1" customWidth="1"/>
    <col min="2" max="2" width="13" bestFit="1" customWidth="1"/>
    <col min="3" max="3" width="11" bestFit="1" customWidth="1"/>
  </cols>
  <sheetData>
    <row r="1" spans="1:2" x14ac:dyDescent="0.25">
      <c r="A1" s="1" t="s">
        <v>12</v>
      </c>
      <c r="B1" s="1" t="s">
        <v>13</v>
      </c>
    </row>
    <row r="2" spans="1:2" x14ac:dyDescent="0.25">
      <c r="A2" s="2" t="s">
        <v>14</v>
      </c>
      <c r="B2" s="2">
        <f>Parametros!B8-Parametros!B6</f>
        <v>250</v>
      </c>
    </row>
    <row r="3" spans="1:2" x14ac:dyDescent="0.25">
      <c r="A3" s="2" t="s">
        <v>15</v>
      </c>
      <c r="B3" s="2">
        <f>Parametros!B9+Parametros!B6</f>
        <v>115</v>
      </c>
    </row>
    <row r="4" spans="1:2" x14ac:dyDescent="0.25">
      <c r="A4" s="2" t="s">
        <v>16</v>
      </c>
      <c r="B4" s="2">
        <f>B2*Parametros!B4</f>
        <v>87750</v>
      </c>
    </row>
    <row r="5" spans="1:2" x14ac:dyDescent="0.25">
      <c r="A5" s="2" t="s">
        <v>17</v>
      </c>
      <c r="B5" s="2">
        <f>B3*Parametros!B5</f>
        <v>15180</v>
      </c>
    </row>
    <row r="6" spans="1:2" x14ac:dyDescent="0.25">
      <c r="A6" s="2" t="s">
        <v>18</v>
      </c>
      <c r="B6" s="2">
        <f>B4+B5</f>
        <v>102930</v>
      </c>
    </row>
    <row r="8" spans="1:2" x14ac:dyDescent="0.25">
      <c r="B8" s="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Parametros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Sebastian Letelier B</cp:lastModifiedBy>
  <dcterms:created xsi:type="dcterms:W3CDTF">2026-05-05T15:18:21Z</dcterms:created>
  <dcterms:modified xsi:type="dcterms:W3CDTF">2026-05-08T19:41:08Z</dcterms:modified>
</cp:coreProperties>
</file>